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2DO TRIMESTRE 2022\"/>
    </mc:Choice>
  </mc:AlternateContent>
  <xr:revisionPtr revIDLastSave="0" documentId="8_{8907AFE6-46C9-4006-9D36-F683912C2EE6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79021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<sst xmlns="http://schemas.openxmlformats.org/spreadsheetml/2006/main" count="58" uniqueCount="58">
  <si>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</si>
  <si>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</si>
  <si>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</si>
  <si>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</si>
  <si>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</si>
  <si>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</si>
  <si>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</si>
  <si>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</si>
  <si>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</si>
  <si>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</si>
  <si>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</si>
  <si>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</si>
  <si>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</si>
  <si>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</si>
  <si>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</si>
  <si>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</si>
  <si>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</si>
  <si>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</si>
  <si>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</si>
  <si>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</si>
  <si>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</si>
  <si>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</si>
  <si>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</si>
  <si>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</si>
  <si>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</si>
  <si>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</si>
  <si>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</si>
  <si>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</si>
  <si>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</si>
  <si>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</si>
  <si>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</si>
  <si>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</si>
  <si>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</si>
  <si>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</si>
  <si>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</si>
  <si>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</si>
  <si>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</si>
  <si>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</si>
  <si>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</si>
  <si>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</si>
  <si>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</si>
  <si>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</si>
  <si>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</si>
  <si>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</si>
  <si>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</si>
  <si>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</si>
  <si>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</si>
  <si>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</si>
  <si>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</si>
  <si>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</si>
  <si>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</si>
  <si>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</si>
  <si>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</si>
  <si>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</si>
  <si>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</si>
  <si>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</si>
  <si>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</si>
  <si>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Actividades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</si>
</sst>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1702548.31</v>
      </c>
      <c r="C4" s="9">
        <f>SUM(C5:C11)</f>
        <v>2964586.6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159.83000000000001</v>
      </c>
      <c r="C9" s="11">
        <v>0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1702388.48</v>
      </c>
      <c r="C11" s="11">
        <v>2964586.6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22677000.870000001</v>
      </c>
      <c r="C13" s="9">
        <f>SUM(C14:C15)</f>
        <v>44712352.600000001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22677000.870000001</v>
      </c>
      <c r="C15" s="11">
        <v>44712352.600000001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837339.92</v>
      </c>
      <c r="C17" s="9">
        <f>SUM(C18:C22)</f>
        <v>1216482.53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837339.92</v>
      </c>
      <c r="C22" s="11">
        <v>1216482.53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25216889.100000001</v>
      </c>
      <c r="C24" s="13">
        <f>SUM(C4+C13+C17)</f>
        <v>48893421.730000004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20113880.02</v>
      </c>
      <c r="C27" s="9">
        <f>SUM(C28:C30)</f>
        <v>41481001.299999997</v>
      </c>
      <c r="D27" s="2"/>
    </row>
    <row r="28" spans="1:5" ht="11.25" customHeight="1" x14ac:dyDescent="0.2">
      <c r="A28" s="10" t="s">
        <v>37</v>
      </c>
      <c r="B28" s="11">
        <v>17392450.359999999</v>
      </c>
      <c r="C28" s="11">
        <v>37478082.93</v>
      </c>
      <c r="D28" s="4">
        <v>5110</v>
      </c>
    </row>
    <row r="29" spans="1:5" ht="11.25" customHeight="1" x14ac:dyDescent="0.2">
      <c r="A29" s="10" t="s">
        <v>16</v>
      </c>
      <c r="B29" s="11">
        <v>1207498.8700000001</v>
      </c>
      <c r="C29" s="11">
        <v>1912344.72</v>
      </c>
      <c r="D29" s="4">
        <v>5120</v>
      </c>
    </row>
    <row r="30" spans="1:5" ht="11.25" customHeight="1" x14ac:dyDescent="0.2">
      <c r="A30" s="10" t="s">
        <v>17</v>
      </c>
      <c r="B30" s="11">
        <v>1513930.79</v>
      </c>
      <c r="C30" s="11">
        <v>2090573.65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1310287.1200000001</v>
      </c>
      <c r="C32" s="9">
        <f>SUM(C33:C41)</f>
        <v>5498497.6399999997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1310287.1200000001</v>
      </c>
      <c r="C36" s="11">
        <v>5498497.6399999997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825388.74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825388.74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21424167.140000001</v>
      </c>
      <c r="C66" s="13">
        <f>C63+C55+C48+C43+C32+C27</f>
        <v>47804887.68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3792721.9600000009</v>
      </c>
      <c r="C68" s="9">
        <f>C24-C66</f>
        <v>1088534.0500000045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2019-05-15T20:49:00Z</cp:lastPrinted>
  <dcterms:created xsi:type="dcterms:W3CDTF">2012-12-11T20:29:16Z</dcterms:created>
  <dcterms:modified xsi:type="dcterms:W3CDTF">2022-07-19T19:21:21Z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